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TAILED INFORMATION" sheetId="1" r:id="rId4"/>
    <sheet state="visible" name="BUDGET TOTALS FOR SALESFORCE AP" sheetId="2" r:id="rId5"/>
  </sheets>
  <definedNames/>
  <calcPr/>
</workbook>
</file>

<file path=xl/sharedStrings.xml><?xml version="1.0" encoding="utf-8"?>
<sst xmlns="http://schemas.openxmlformats.org/spreadsheetml/2006/main" count="56" uniqueCount="51">
  <si>
    <t>Jazz Road Grant Ask Amount</t>
  </si>
  <si>
    <t>&lt;-- Type in the amount you're asking in this green box.</t>
  </si>
  <si>
    <t>PLEASE DO NOT CHANGE ANY NUMBERS THAT ARE IN HIGHLIGHTER YELLOW. ALL OF THESE NUMBERS CONTAIN CALCULATIONS</t>
  </si>
  <si>
    <t>Use this section to indicate your tour routing as well as the projected income unrelated to the Jazz Road grant. Keep in mind that it is acceptable for a venue to not pay towards the performance. The Jazz Road Tour grant can cover 100% of the fees associated with the performance.</t>
  </si>
  <si>
    <t>TOUR ROUTING AND INCOME</t>
  </si>
  <si>
    <t>Date</t>
  </si>
  <si>
    <t>City</t>
  </si>
  <si>
    <t xml:space="preserve">State </t>
  </si>
  <si>
    <t>Venue Name</t>
  </si>
  <si>
    <t>Projected income from venue</t>
  </si>
  <si>
    <t>EXPENSES</t>
  </si>
  <si>
    <t>ARTIST PAY</t>
  </si>
  <si>
    <t>Musican Name/Instrument</t>
  </si>
  <si>
    <t>Total Pay for each artist</t>
  </si>
  <si>
    <t>Use this section to indicate how much each artist is being paid for the entirety of the tour.  Maximum 10 musicians.</t>
  </si>
  <si>
    <t>TOTAL</t>
  </si>
  <si>
    <t>TRAVEL</t>
  </si>
  <si>
    <t>Description of Travel Expense</t>
  </si>
  <si>
    <t>Amount</t>
  </si>
  <si>
    <t>Use this section to include anything related to travel. Examples. Airfare, Car rental, gas, luggage, lodging, etc.</t>
  </si>
  <si>
    <t>MEALS</t>
  </si>
  <si>
    <t>Estimated cost per day, per person</t>
  </si>
  <si>
    <t># of people</t>
  </si>
  <si>
    <t># of days</t>
  </si>
  <si>
    <t>Meal Totals</t>
  </si>
  <si>
    <t>Description</t>
  </si>
  <si>
    <t>Total</t>
  </si>
  <si>
    <t>IN-KIND DONATIONS</t>
  </si>
  <si>
    <t>Additional financial support from other sources</t>
  </si>
  <si>
    <t>SUPPORT</t>
  </si>
  <si>
    <t xml:space="preserve">You may allocate up to $2,500 of grant funds for support staff, such as a manager, photographer, marketing, etc. You may also use these funds for childcare. </t>
  </si>
  <si>
    <t>Amount towards tour support:</t>
  </si>
  <si>
    <t>Amount towards child care:</t>
  </si>
  <si>
    <t xml:space="preserve">Total </t>
  </si>
  <si>
    <t>OTHER</t>
  </si>
  <si>
    <t>Description of other expenses</t>
  </si>
  <si>
    <t xml:space="preserve">Feel free to "Insert" addition rows to this category if needed. </t>
  </si>
  <si>
    <t>TOTALS</t>
  </si>
  <si>
    <t>INCOME FROM VENUES</t>
  </si>
  <si>
    <t>TOTAL EXPENSES</t>
  </si>
  <si>
    <t>&lt;--This number may not match your ask.</t>
  </si>
  <si>
    <t>JAZZ ROAD GRANT ASK</t>
  </si>
  <si>
    <t>Expenses</t>
  </si>
  <si>
    <t>Artist Fee Expenses</t>
  </si>
  <si>
    <t>Other Cash Expenses</t>
  </si>
  <si>
    <t>Total Cash Expenses</t>
  </si>
  <si>
    <t>In-Kind Contributions</t>
  </si>
  <si>
    <t>Total In-Kind Contribution Value</t>
  </si>
  <si>
    <t>Income/Revenue</t>
  </si>
  <si>
    <t>Requested Grant Amount</t>
  </si>
  <si>
    <t>Other Revenue or Matching Funds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</si>
</sst>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2">
    <font>
      <sz val="11.0"/>
      <color theme="1"/>
      <name val="Calibri"/>
      <scheme val="minor"/>
    </font>
    <font>
      <sz val="11.0"/>
      <color theme="1"/>
      <name val="Calibri"/>
    </font>
    <font>
      <sz val="21.0"/>
      <color theme="1"/>
      <name val="Calibri"/>
    </font>
    <font/>
    <font>
      <sz val="22.0"/>
      <color theme="1"/>
      <name val="Calibri"/>
    </font>
    <font>
      <sz val="16.0"/>
      <color theme="1"/>
      <name val="Calibri"/>
    </font>
    <font>
      <sz val="18.0"/>
      <color theme="1"/>
      <name val="Calibri"/>
    </font>
    <font>
      <sz val="14.0"/>
      <color theme="1"/>
      <name val="Calibri"/>
    </font>
    <font>
      <b/>
      <sz val="14.0"/>
      <color theme="1"/>
      <name val="Calibri"/>
    </font>
    <font>
      <sz val="13.0"/>
      <color theme="1"/>
      <name val="Calibri"/>
    </font>
    <font>
      <b/>
      <sz val="20.0"/>
      <color theme="1"/>
      <name val="Calibri"/>
      <scheme val="minor"/>
    </font>
    <font>
      <sz val="15.0"/>
      <color theme="1"/>
      <name val="Calibri"/>
      <scheme val="minor"/>
    </font>
  </fonts>
  <fills count="20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DD7E6B"/>
        <bgColor rgb="FFDD7E6B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7"/>
        <bgColor theme="7"/>
      </patternFill>
    </fill>
    <fill>
      <patternFill patternType="solid">
        <fgColor theme="9"/>
        <bgColor theme="9"/>
      </patternFill>
    </fill>
    <fill>
      <patternFill patternType="solid">
        <fgColor rgb="FFE2EFD9"/>
        <bgColor rgb="FFE2EFD9"/>
      </patternFill>
    </fill>
    <fill>
      <patternFill patternType="solid">
        <fgColor rgb="FF3F3F3F"/>
        <bgColor rgb="FF3F3F3F"/>
      </patternFill>
    </fill>
    <fill>
      <patternFill patternType="solid">
        <fgColor rgb="FFFEF2CB"/>
        <bgColor rgb="FFFEF2CB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434343"/>
        <bgColor rgb="FF434343"/>
      </patternFill>
    </fill>
    <fill>
      <patternFill patternType="solid">
        <fgColor rgb="FFEA9999"/>
        <bgColor rgb="FFEA9999"/>
      </patternFill>
    </fill>
    <fill>
      <patternFill patternType="solid">
        <fgColor rgb="FFFFE599"/>
        <bgColor rgb="FFFFE599"/>
      </patternFill>
    </fill>
    <fill>
      <patternFill patternType="solid">
        <fgColor rgb="FF93C47D"/>
        <bgColor rgb="FF93C47D"/>
      </patternFill>
    </fill>
  </fills>
  <borders count="81">
    <border/>
    <border>
      <left style="medium">
        <color rgb="FF000000"/>
      </left>
      <right/>
      <top style="medium">
        <color rgb="FF000000"/>
      </top>
    </border>
    <border>
      <left/>
      <right/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</border>
    <border>
      <left/>
      <right style="medium">
        <color rgb="FF000000"/>
      </right>
      <bottom style="medium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/>
    </border>
    <border>
      <right style="medium">
        <color rgb="FF000000"/>
      </right>
      <top/>
      <bottom/>
    </border>
    <border>
      <left/>
      <right/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bottom/>
    </border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/>
      <top style="medium">
        <color rgb="FF000000"/>
      </top>
    </border>
    <border>
      <lef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/>
      <right/>
      <bottom style="medium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1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1" numFmtId="0" xfId="0" applyBorder="1" applyFont="1"/>
    <xf borderId="4" fillId="0" fontId="1" numFmtId="0" xfId="0" applyBorder="1" applyFont="1"/>
    <xf borderId="5" fillId="3" fontId="2" numFmtId="0" xfId="0" applyAlignment="1" applyBorder="1" applyFill="1" applyFont="1">
      <alignment horizontal="center" readingOrder="0" shrinkToFit="0" vertical="center" wrapText="1"/>
    </xf>
    <xf borderId="6" fillId="0" fontId="3" numFmtId="0" xfId="0" applyBorder="1" applyFont="1"/>
    <xf borderId="7" fillId="0" fontId="3" numFmtId="0" xfId="0" applyBorder="1" applyFont="1"/>
    <xf borderId="5" fillId="4" fontId="4" numFmtId="164" xfId="0" applyAlignment="1" applyBorder="1" applyFill="1" applyFont="1" applyNumberFormat="1">
      <alignment horizontal="center" readingOrder="0" shrinkToFit="0" vertical="center" wrapText="1"/>
    </xf>
    <xf borderId="5" fillId="5" fontId="5" numFmtId="0" xfId="0" applyAlignment="1" applyBorder="1" applyFill="1" applyFont="1">
      <alignment horizontal="center" readingOrder="0" shrinkToFit="0" vertical="center" wrapText="1"/>
    </xf>
    <xf borderId="0" fillId="0" fontId="5" numFmtId="0" xfId="0" applyAlignment="1" applyFont="1">
      <alignment horizontal="center" vertical="center"/>
    </xf>
    <xf borderId="8" fillId="6" fontId="5" numFmtId="0" xfId="0" applyAlignment="1" applyBorder="1" applyFill="1" applyFont="1">
      <alignment horizontal="center" shrinkToFit="0" vertical="center" wrapText="1"/>
    </xf>
    <xf borderId="9" fillId="0" fontId="3" numFmtId="0" xfId="0" applyBorder="1" applyFont="1"/>
    <xf borderId="10" fillId="0" fontId="3" numFmtId="0" xfId="0" applyBorder="1" applyFont="1"/>
    <xf borderId="11" fillId="7" fontId="1" numFmtId="0" xfId="0" applyAlignment="1" applyBorder="1" applyFill="1" applyFont="1">
      <alignment horizontal="center" shrinkToFit="0" vertical="center" wrapText="1"/>
    </xf>
    <xf borderId="12" fillId="0" fontId="3" numFmtId="0" xfId="0" applyBorder="1" applyFont="1"/>
    <xf borderId="13" fillId="0" fontId="3" numFmtId="0" xfId="0" applyBorder="1" applyFont="1"/>
    <xf borderId="11" fillId="8" fontId="6" numFmtId="0" xfId="0" applyAlignment="1" applyBorder="1" applyFill="1" applyFont="1">
      <alignment horizontal="center" vertical="center"/>
    </xf>
    <xf borderId="0" fillId="0" fontId="1" numFmtId="0" xfId="0" applyAlignment="1" applyFont="1">
      <alignment vertical="center"/>
    </xf>
    <xf borderId="14" fillId="9" fontId="1" numFmtId="0" xfId="0" applyAlignment="1" applyBorder="1" applyFill="1" applyFont="1">
      <alignment horizontal="center"/>
    </xf>
    <xf borderId="15" fillId="9" fontId="1" numFmtId="0" xfId="0" applyAlignment="1" applyBorder="1" applyFont="1">
      <alignment horizontal="center"/>
    </xf>
    <xf borderId="16" fillId="9" fontId="1" numFmtId="0" xfId="0" applyAlignment="1" applyBorder="1" applyFont="1">
      <alignment horizontal="center"/>
    </xf>
    <xf borderId="17" fillId="0" fontId="3" numFmtId="0" xfId="0" applyBorder="1" applyFont="1"/>
    <xf borderId="18" fillId="0" fontId="3" numFmtId="0" xfId="0" applyBorder="1" applyFont="1"/>
    <xf borderId="19" fillId="9" fontId="1" numFmtId="0" xfId="0" applyAlignment="1" applyBorder="1" applyFont="1">
      <alignment horizontal="center" shrinkToFit="0" wrapText="1"/>
    </xf>
    <xf borderId="15" fillId="0" fontId="1" numFmtId="14" xfId="0" applyBorder="1" applyFont="1" applyNumberFormat="1"/>
    <xf borderId="15" fillId="0" fontId="1" numFmtId="0" xfId="0" applyBorder="1" applyFont="1"/>
    <xf borderId="20" fillId="0" fontId="1" numFmtId="0" xfId="0" applyAlignment="1" applyBorder="1" applyFont="1">
      <alignment horizontal="center"/>
    </xf>
    <xf borderId="21" fillId="0" fontId="3" numFmtId="0" xfId="0" applyBorder="1" applyFont="1"/>
    <xf borderId="19" fillId="0" fontId="1" numFmtId="164" xfId="0" applyAlignment="1" applyBorder="1" applyFont="1" applyNumberFormat="1">
      <alignment readingOrder="0"/>
    </xf>
    <xf borderId="19" fillId="0" fontId="1" numFmtId="164" xfId="0" applyBorder="1" applyFont="1" applyNumberFormat="1"/>
    <xf borderId="22" fillId="8" fontId="6" numFmtId="0" xfId="0" applyAlignment="1" applyBorder="1" applyFont="1">
      <alignment horizontal="center"/>
    </xf>
    <xf borderId="23" fillId="0" fontId="3" numFmtId="0" xfId="0" applyBorder="1" applyFont="1"/>
    <xf borderId="24" fillId="0" fontId="3" numFmtId="0" xfId="0" applyBorder="1" applyFont="1"/>
    <xf borderId="25" fillId="2" fontId="7" numFmtId="0" xfId="0" applyAlignment="1" applyBorder="1" applyFont="1">
      <alignment horizontal="center"/>
    </xf>
    <xf borderId="26" fillId="2" fontId="1" numFmtId="0" xfId="0" applyAlignment="1" applyBorder="1" applyFont="1">
      <alignment horizontal="center" shrinkToFit="0" wrapText="1"/>
    </xf>
    <xf borderId="27" fillId="0" fontId="3" numFmtId="0" xfId="0" applyBorder="1" applyFont="1"/>
    <xf borderId="28" fillId="2" fontId="1" numFmtId="0" xfId="0" applyAlignment="1" applyBorder="1" applyFont="1">
      <alignment horizontal="center" readingOrder="0"/>
    </xf>
    <xf borderId="29" fillId="2" fontId="1" numFmtId="0" xfId="0" applyBorder="1" applyFont="1"/>
    <xf borderId="30" fillId="10" fontId="1" numFmtId="0" xfId="0" applyBorder="1" applyFill="1" applyFont="1"/>
    <xf borderId="31" fillId="2" fontId="1" numFmtId="0" xfId="0" applyBorder="1" applyFont="1"/>
    <xf borderId="20" fillId="11" fontId="1" numFmtId="0" xfId="0" applyAlignment="1" applyBorder="1" applyFill="1" applyFont="1">
      <alignment horizontal="center" readingOrder="0"/>
    </xf>
    <xf borderId="15" fillId="11" fontId="1" numFmtId="164" xfId="0" applyAlignment="1" applyBorder="1" applyFont="1" applyNumberFormat="1">
      <alignment readingOrder="0"/>
    </xf>
    <xf borderId="30" fillId="2" fontId="1" numFmtId="0" xfId="0" applyBorder="1" applyFont="1"/>
    <xf borderId="32" fillId="7" fontId="1" numFmtId="0" xfId="0" applyAlignment="1" applyBorder="1" applyFont="1">
      <alignment horizontal="center" shrinkToFit="0" vertical="center" wrapText="1"/>
    </xf>
    <xf borderId="33" fillId="0" fontId="3" numFmtId="0" xfId="0" applyBorder="1" applyFont="1"/>
    <xf borderId="20" fillId="11" fontId="1" numFmtId="0" xfId="0" applyAlignment="1" applyBorder="1" applyFont="1">
      <alignment horizontal="center"/>
    </xf>
    <xf borderId="15" fillId="11" fontId="1" numFmtId="164" xfId="0" applyBorder="1" applyFont="1" applyNumberFormat="1"/>
    <xf borderId="34" fillId="0" fontId="3" numFmtId="0" xfId="0" applyBorder="1" applyFont="1"/>
    <xf borderId="35" fillId="2" fontId="1" numFmtId="0" xfId="0" applyBorder="1" applyFont="1"/>
    <xf borderId="15" fillId="6" fontId="1" numFmtId="0" xfId="0" applyAlignment="1" applyBorder="1" applyFont="1">
      <alignment horizontal="right"/>
    </xf>
    <xf borderId="15" fillId="6" fontId="1" numFmtId="164" xfId="0" applyBorder="1" applyFont="1" applyNumberFormat="1"/>
    <xf borderId="31" fillId="2" fontId="7" numFmtId="0" xfId="0" applyAlignment="1" applyBorder="1" applyFont="1">
      <alignment horizontal="center"/>
    </xf>
    <xf borderId="36" fillId="2" fontId="1" numFmtId="0" xfId="0" applyAlignment="1" applyBorder="1" applyFont="1">
      <alignment horizontal="center"/>
    </xf>
    <xf borderId="37" fillId="0" fontId="3" numFmtId="0" xfId="0" applyBorder="1" applyFont="1"/>
    <xf borderId="38" fillId="0" fontId="3" numFmtId="0" xfId="0" applyBorder="1" applyFont="1"/>
    <xf borderId="35" fillId="2" fontId="1" numFmtId="0" xfId="0" applyAlignment="1" applyBorder="1" applyFont="1">
      <alignment horizontal="center" shrinkToFit="0" wrapText="1"/>
    </xf>
    <xf borderId="20" fillId="12" fontId="1" numFmtId="0" xfId="0" applyAlignment="1" applyBorder="1" applyFill="1" applyFont="1">
      <alignment horizontal="center" readingOrder="0"/>
    </xf>
    <xf borderId="39" fillId="11" fontId="1" numFmtId="164" xfId="0" applyAlignment="1" applyBorder="1" applyFont="1" applyNumberFormat="1">
      <alignment readingOrder="0"/>
    </xf>
    <xf borderId="20" fillId="12" fontId="1" numFmtId="0" xfId="0" applyAlignment="1" applyBorder="1" applyFont="1">
      <alignment horizontal="center"/>
    </xf>
    <xf borderId="39" fillId="11" fontId="1" numFmtId="164" xfId="0" applyBorder="1" applyFont="1" applyNumberFormat="1"/>
    <xf borderId="35" fillId="2" fontId="1" numFmtId="0" xfId="0" applyAlignment="1" applyBorder="1" applyFont="1">
      <alignment horizontal="center"/>
    </xf>
    <xf borderId="30" fillId="10" fontId="1" numFmtId="0" xfId="0" applyAlignment="1" applyBorder="1" applyFont="1">
      <alignment horizontal="center" shrinkToFit="0" vertical="center" wrapText="1"/>
    </xf>
    <xf borderId="31" fillId="2" fontId="7" numFmtId="0" xfId="0" applyAlignment="1" applyBorder="1" applyFont="1">
      <alignment horizontal="center" vertical="center"/>
    </xf>
    <xf borderId="35" fillId="2" fontId="1" numFmtId="0" xfId="0" applyAlignment="1" applyBorder="1" applyFont="1">
      <alignment horizontal="center" shrinkToFit="0" vertical="center" wrapText="1"/>
    </xf>
    <xf borderId="35" fillId="2" fontId="1" numFmtId="0" xfId="0" applyAlignment="1" applyBorder="1" applyFont="1">
      <alignment horizontal="center" vertical="center"/>
    </xf>
    <xf borderId="15" fillId="13" fontId="1" numFmtId="164" xfId="0" applyAlignment="1" applyBorder="1" applyFill="1" applyFont="1" applyNumberFormat="1">
      <alignment readingOrder="0"/>
    </xf>
    <xf borderId="15" fillId="13" fontId="1" numFmtId="0" xfId="0" applyAlignment="1" applyBorder="1" applyFont="1">
      <alignment readingOrder="0"/>
    </xf>
    <xf borderId="0" fillId="2" fontId="1" numFmtId="0" xfId="0" applyAlignment="1" applyFont="1">
      <alignment readingOrder="0"/>
    </xf>
    <xf borderId="0" fillId="2" fontId="1" numFmtId="0" xfId="0" applyFont="1"/>
    <xf borderId="40" fillId="2" fontId="7" numFmtId="0" xfId="0" applyAlignment="1" applyBorder="1" applyFont="1">
      <alignment horizontal="center" readingOrder="0" shrinkToFit="0" wrapText="1"/>
    </xf>
    <xf borderId="20" fillId="5" fontId="1" numFmtId="0" xfId="0" applyAlignment="1" applyBorder="1" applyFont="1">
      <alignment readingOrder="0" shrinkToFit="0" wrapText="1"/>
    </xf>
    <xf borderId="12" fillId="5" fontId="1" numFmtId="164" xfId="0" applyAlignment="1" applyBorder="1" applyFont="1" applyNumberFormat="1">
      <alignment readingOrder="0"/>
    </xf>
    <xf borderId="15" fillId="6" fontId="1" numFmtId="164" xfId="0" applyBorder="1" applyFont="1" applyNumberFormat="1"/>
    <xf borderId="41" fillId="2" fontId="1" numFmtId="0" xfId="0" applyBorder="1" applyFont="1"/>
    <xf borderId="42" fillId="2" fontId="1" numFmtId="0" xfId="0" applyBorder="1" applyFont="1"/>
    <xf borderId="40" fillId="2" fontId="7" numFmtId="0" xfId="0" applyAlignment="1" applyBorder="1" applyFont="1">
      <alignment horizontal="center" vertical="center"/>
    </xf>
    <xf borderId="8" fillId="14" fontId="1" numFmtId="0" xfId="0" applyAlignment="1" applyBorder="1" applyFill="1" applyFont="1">
      <alignment horizontal="center" shrinkToFit="0" vertical="center" wrapText="1"/>
    </xf>
    <xf borderId="40" fillId="2" fontId="1" numFmtId="0" xfId="0" applyBorder="1" applyFont="1"/>
    <xf borderId="43" fillId="2" fontId="1" numFmtId="0" xfId="0" applyBorder="1" applyFont="1"/>
    <xf borderId="44" fillId="2" fontId="1" numFmtId="0" xfId="0" applyBorder="1" applyFont="1"/>
    <xf borderId="45" fillId="2" fontId="1" numFmtId="0" xfId="0" applyBorder="1" applyFont="1"/>
    <xf borderId="14" fillId="0" fontId="1" numFmtId="0" xfId="0" applyAlignment="1" applyBorder="1" applyFont="1">
      <alignment horizontal="center" shrinkToFit="0" vertical="center" wrapText="1"/>
    </xf>
    <xf borderId="15" fillId="5" fontId="1" numFmtId="164" xfId="0" applyAlignment="1" applyBorder="1" applyFont="1" applyNumberFormat="1">
      <alignment readingOrder="0"/>
    </xf>
    <xf borderId="15" fillId="0" fontId="1" numFmtId="0" xfId="0" applyAlignment="1" applyBorder="1" applyFont="1">
      <alignment horizontal="center" shrinkToFit="0" vertical="center" wrapText="1"/>
    </xf>
    <xf borderId="19" fillId="5" fontId="1" numFmtId="164" xfId="0" applyAlignment="1" applyBorder="1" applyFont="1" applyNumberFormat="1">
      <alignment readingOrder="0"/>
    </xf>
    <xf borderId="46" fillId="2" fontId="1" numFmtId="0" xfId="0" applyBorder="1" applyFont="1"/>
    <xf borderId="47" fillId="2" fontId="1" numFmtId="0" xfId="0" applyBorder="1" applyFont="1"/>
    <xf borderId="48" fillId="2" fontId="1" numFmtId="0" xfId="0" applyBorder="1" applyFont="1"/>
    <xf borderId="49" fillId="11" fontId="1" numFmtId="0" xfId="0" applyAlignment="1" applyBorder="1" applyFont="1">
      <alignment horizontal="right"/>
    </xf>
    <xf borderId="50" fillId="0" fontId="3" numFmtId="0" xfId="0" applyBorder="1" applyFont="1"/>
    <xf borderId="51" fillId="0" fontId="3" numFmtId="0" xfId="0" applyBorder="1" applyFont="1"/>
    <xf borderId="52" fillId="6" fontId="1" numFmtId="164" xfId="0" applyBorder="1" applyFont="1" applyNumberFormat="1"/>
    <xf borderId="53" fillId="2" fontId="1" numFmtId="0" xfId="0" applyBorder="1" applyFont="1"/>
    <xf borderId="54" fillId="2" fontId="1" numFmtId="0" xfId="0" applyAlignment="1" applyBorder="1" applyFont="1">
      <alignment horizontal="center"/>
    </xf>
    <xf borderId="55" fillId="0" fontId="3" numFmtId="0" xfId="0" applyBorder="1" applyFont="1"/>
    <xf borderId="56" fillId="2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/>
    </xf>
    <xf borderId="57" fillId="0" fontId="3" numFmtId="0" xfId="0" applyBorder="1" applyFont="1"/>
    <xf borderId="58" fillId="11" fontId="1" numFmtId="164" xfId="0" applyAlignment="1" applyBorder="1" applyFont="1" applyNumberFormat="1">
      <alignment readingOrder="0"/>
    </xf>
    <xf borderId="59" fillId="7" fontId="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/>
    </xf>
    <xf borderId="19" fillId="11" fontId="1" numFmtId="164" xfId="0" applyBorder="1" applyFont="1" applyNumberFormat="1"/>
    <xf borderId="60" fillId="0" fontId="3" numFmtId="0" xfId="0" applyBorder="1" applyFont="1"/>
    <xf borderId="61" fillId="11" fontId="1" numFmtId="164" xfId="0" applyBorder="1" applyFont="1" applyNumberFormat="1"/>
    <xf borderId="62" fillId="0" fontId="3" numFmtId="0" xfId="0" applyBorder="1" applyFont="1"/>
    <xf borderId="63" fillId="2" fontId="1" numFmtId="0" xfId="0" applyBorder="1" applyFont="1"/>
    <xf borderId="64" fillId="2" fontId="1" numFmtId="0" xfId="0" applyBorder="1" applyFont="1"/>
    <xf borderId="65" fillId="2" fontId="1" numFmtId="0" xfId="0" applyBorder="1" applyFont="1"/>
    <xf borderId="5" fillId="8" fontId="6" numFmtId="0" xfId="0" applyAlignment="1" applyBorder="1" applyFont="1">
      <alignment horizontal="center" vertical="center"/>
    </xf>
    <xf borderId="66" fillId="15" fontId="8" numFmtId="0" xfId="0" applyAlignment="1" applyBorder="1" applyFill="1" applyFont="1">
      <alignment horizontal="center" vertical="center"/>
    </xf>
    <xf borderId="67" fillId="0" fontId="3" numFmtId="0" xfId="0" applyBorder="1" applyFont="1"/>
    <xf borderId="5" fillId="14" fontId="8" numFmtId="164" xfId="0" applyAlignment="1" applyBorder="1" applyFont="1" applyNumberFormat="1">
      <alignment horizontal="center" vertical="center"/>
    </xf>
    <xf borderId="68" fillId="15" fontId="8" numFmtId="0" xfId="0" applyAlignment="1" applyBorder="1" applyFont="1">
      <alignment horizontal="center" readingOrder="0" vertical="center"/>
    </xf>
    <xf borderId="5" fillId="6" fontId="5" numFmtId="164" xfId="0" applyAlignment="1" applyBorder="1" applyFont="1" applyNumberFormat="1">
      <alignment horizontal="center"/>
    </xf>
    <xf borderId="23" fillId="6" fontId="5" numFmtId="164" xfId="0" applyAlignment="1" applyBorder="1" applyFont="1" applyNumberFormat="1">
      <alignment horizontal="center"/>
    </xf>
    <xf borderId="30" fillId="6" fontId="9" numFmtId="0" xfId="0" applyAlignment="1" applyBorder="1" applyFont="1">
      <alignment horizontal="center" readingOrder="0" shrinkToFit="0" wrapText="1"/>
    </xf>
    <xf borderId="66" fillId="5" fontId="8" numFmtId="0" xfId="0" applyAlignment="1" applyBorder="1" applyFont="1">
      <alignment horizontal="center" readingOrder="0" vertical="center"/>
    </xf>
    <xf borderId="4" fillId="0" fontId="3" numFmtId="0" xfId="0" applyBorder="1" applyFont="1"/>
    <xf borderId="66" fillId="5" fontId="5" numFmtId="164" xfId="0" applyAlignment="1" applyBorder="1" applyFont="1" applyNumberFormat="1">
      <alignment horizontal="center" readingOrder="0" vertical="center"/>
    </xf>
    <xf borderId="69" fillId="0" fontId="3" numFmtId="0" xfId="0" applyBorder="1" applyFont="1"/>
    <xf borderId="4" fillId="5" fontId="7" numFmtId="0" xfId="0" applyAlignment="1" applyBorder="1" applyFont="1">
      <alignment horizontal="center" readingOrder="0" shrinkToFit="0" vertical="center" wrapText="1"/>
    </xf>
    <xf borderId="41" fillId="16" fontId="1" numFmtId="0" xfId="0" applyAlignment="1" applyBorder="1" applyFill="1" applyFont="1">
      <alignment shrinkToFit="0" wrapText="1"/>
    </xf>
    <xf borderId="70" fillId="0" fontId="3" numFmtId="0" xfId="0" applyBorder="1" applyFont="1"/>
    <xf borderId="71" fillId="0" fontId="3" numFmtId="0" xfId="0" applyBorder="1" applyFont="1"/>
    <xf borderId="72" fillId="0" fontId="3" numFmtId="0" xfId="0" applyBorder="1" applyFont="1"/>
    <xf borderId="73" fillId="10" fontId="1" numFmtId="0" xfId="0" applyBorder="1" applyFont="1"/>
    <xf borderId="74" fillId="10" fontId="1" numFmtId="0" xfId="0" applyBorder="1" applyFont="1"/>
    <xf borderId="65" fillId="10" fontId="1" numFmtId="0" xfId="0" applyBorder="1" applyFont="1"/>
    <xf borderId="75" fillId="17" fontId="10" numFmtId="0" xfId="0" applyAlignment="1" applyBorder="1" applyFill="1" applyFont="1">
      <alignment readingOrder="0"/>
    </xf>
    <xf borderId="76" fillId="0" fontId="3" numFmtId="0" xfId="0" applyBorder="1" applyFont="1"/>
    <xf borderId="77" fillId="0" fontId="11" numFmtId="0" xfId="0" applyAlignment="1" applyBorder="1" applyFont="1">
      <alignment readingOrder="0"/>
    </xf>
    <xf borderId="78" fillId="0" fontId="11" numFmtId="164" xfId="0" applyAlignment="1" applyBorder="1" applyFont="1" applyNumberFormat="1">
      <alignment horizontal="left"/>
    </xf>
    <xf borderId="79" fillId="0" fontId="11" numFmtId="0" xfId="0" applyAlignment="1" applyBorder="1" applyFont="1">
      <alignment readingOrder="0"/>
    </xf>
    <xf borderId="80" fillId="0" fontId="11" numFmtId="164" xfId="0" applyAlignment="1" applyBorder="1" applyFont="1" applyNumberFormat="1">
      <alignment horizontal="left"/>
    </xf>
    <xf borderId="0" fillId="0" fontId="11" numFmtId="0" xfId="0" applyAlignment="1" applyFont="1">
      <alignment readingOrder="0"/>
    </xf>
    <xf borderId="0" fillId="0" fontId="11" numFmtId="0" xfId="0" applyFont="1"/>
    <xf borderId="75" fillId="18" fontId="10" numFmtId="0" xfId="0" applyAlignment="1" applyBorder="1" applyFill="1" applyFont="1">
      <alignment readingOrder="0"/>
    </xf>
    <xf borderId="80" fillId="0" fontId="11" numFmtId="164" xfId="0" applyAlignment="1" applyBorder="1" applyFont="1" applyNumberFormat="1">
      <alignment horizontal="left"/>
    </xf>
    <xf borderId="75" fillId="19" fontId="10" numFmtId="0" xfId="0" applyAlignment="1" applyBorder="1" applyFill="1" applyFont="1">
      <alignment readingOrder="0"/>
    </xf>
    <xf borderId="78" fillId="0" fontId="11" numFmtId="164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17.0"/>
    <col customWidth="1" min="3" max="3" width="14.29"/>
    <col customWidth="1" min="4" max="4" width="18.14"/>
    <col customWidth="1" min="5" max="5" width="20.86"/>
    <col customWidth="1" min="6" max="6" width="15.0"/>
    <col customWidth="1" min="7" max="7" width="31.86"/>
    <col customWidth="1" min="8" max="8" width="16.71"/>
    <col customWidth="1" min="9" max="9" width="14.43"/>
    <col customWidth="1" min="10" max="10" width="20.29"/>
    <col customWidth="1" min="11" max="11" width="14.0"/>
    <col customWidth="1" min="12" max="26" width="8.86"/>
  </cols>
  <sheetData>
    <row r="1" ht="14.25" customHeight="1">
      <c r="A1" s="1"/>
      <c r="B1" s="2"/>
      <c r="C1" s="2"/>
      <c r="D1" s="2"/>
      <c r="E1" s="2"/>
      <c r="F1" s="2"/>
      <c r="G1" s="3"/>
      <c r="H1" s="4"/>
      <c r="I1" s="4"/>
      <c r="J1" s="4"/>
    </row>
    <row r="2" ht="48.0" customHeight="1">
      <c r="A2" s="5" t="s">
        <v>0</v>
      </c>
      <c r="B2" s="6"/>
      <c r="C2" s="7"/>
      <c r="D2" s="8">
        <v>0.0</v>
      </c>
      <c r="E2" s="7"/>
      <c r="F2" s="9" t="s">
        <v>1</v>
      </c>
      <c r="G2" s="7"/>
      <c r="H2" s="10"/>
      <c r="I2" s="10"/>
      <c r="J2" s="10"/>
      <c r="K2" s="10"/>
    </row>
    <row r="3" ht="48.0" customHeight="1">
      <c r="A3" s="11" t="s">
        <v>2</v>
      </c>
      <c r="B3" s="12"/>
      <c r="C3" s="12"/>
      <c r="D3" s="12"/>
      <c r="E3" s="12"/>
      <c r="F3" s="12"/>
      <c r="G3" s="13"/>
      <c r="H3" s="10"/>
      <c r="I3" s="10"/>
      <c r="J3" s="10"/>
      <c r="K3" s="10"/>
    </row>
    <row r="4" ht="48.0" customHeight="1">
      <c r="A4" s="14" t="s">
        <v>3</v>
      </c>
      <c r="B4" s="15"/>
      <c r="C4" s="15"/>
      <c r="D4" s="15"/>
      <c r="E4" s="15"/>
      <c r="F4" s="15"/>
      <c r="G4" s="16"/>
      <c r="H4" s="10"/>
      <c r="I4" s="10"/>
      <c r="J4" s="10"/>
      <c r="K4" s="10"/>
    </row>
    <row r="5" ht="14.25" customHeight="1">
      <c r="A5" s="17" t="s">
        <v>4</v>
      </c>
      <c r="B5" s="15"/>
      <c r="C5" s="15"/>
      <c r="D5" s="15"/>
      <c r="E5" s="15"/>
      <c r="F5" s="15"/>
      <c r="G5" s="16"/>
      <c r="H5" s="18"/>
      <c r="I5" s="18"/>
    </row>
    <row r="6" ht="31.5" customHeight="1">
      <c r="A6" s="19" t="s">
        <v>5</v>
      </c>
      <c r="B6" s="20" t="s">
        <v>6</v>
      </c>
      <c r="C6" s="20" t="s">
        <v>7</v>
      </c>
      <c r="D6" s="21" t="s">
        <v>8</v>
      </c>
      <c r="E6" s="22"/>
      <c r="F6" s="23"/>
      <c r="G6" s="24" t="s">
        <v>9</v>
      </c>
      <c r="H6" s="18"/>
      <c r="I6" s="18"/>
    </row>
    <row r="7" ht="19.5" customHeight="1">
      <c r="A7" s="25"/>
      <c r="B7" s="26"/>
      <c r="C7" s="26"/>
      <c r="D7" s="27"/>
      <c r="E7" s="15"/>
      <c r="F7" s="28"/>
      <c r="G7" s="29">
        <v>0.0</v>
      </c>
      <c r="H7" s="18"/>
      <c r="I7" s="18"/>
    </row>
    <row r="8" ht="24.75" customHeight="1">
      <c r="A8" s="25"/>
      <c r="B8" s="26"/>
      <c r="C8" s="26"/>
      <c r="D8" s="27"/>
      <c r="E8" s="15"/>
      <c r="F8" s="28"/>
      <c r="G8" s="29">
        <v>0.0</v>
      </c>
      <c r="H8" s="18"/>
      <c r="I8" s="18"/>
    </row>
    <row r="9" ht="24.0" customHeight="1">
      <c r="A9" s="25"/>
      <c r="B9" s="26"/>
      <c r="C9" s="26"/>
      <c r="D9" s="27"/>
      <c r="E9" s="15"/>
      <c r="F9" s="28"/>
      <c r="G9" s="29">
        <v>0.0</v>
      </c>
      <c r="H9" s="18"/>
      <c r="I9" s="18"/>
    </row>
    <row r="10" ht="21.75" customHeight="1">
      <c r="A10" s="25"/>
      <c r="B10" s="26"/>
      <c r="C10" s="26"/>
      <c r="D10" s="27"/>
      <c r="E10" s="15"/>
      <c r="F10" s="28"/>
      <c r="G10" s="29">
        <v>0.0</v>
      </c>
      <c r="H10" s="18"/>
      <c r="I10" s="18"/>
    </row>
    <row r="11" ht="20.25" customHeight="1">
      <c r="A11" s="25"/>
      <c r="B11" s="26"/>
      <c r="C11" s="26"/>
      <c r="D11" s="27"/>
      <c r="E11" s="15"/>
      <c r="F11" s="28"/>
      <c r="G11" s="29">
        <v>0.0</v>
      </c>
      <c r="H11" s="18"/>
      <c r="I11" s="18"/>
    </row>
    <row r="12" ht="21.75" customHeight="1">
      <c r="A12" s="25"/>
      <c r="B12" s="26"/>
      <c r="C12" s="26"/>
      <c r="D12" s="27"/>
      <c r="E12" s="15"/>
      <c r="F12" s="28"/>
      <c r="G12" s="30">
        <v>0.0</v>
      </c>
      <c r="H12" s="18"/>
      <c r="I12" s="18"/>
    </row>
    <row r="13" ht="14.25" customHeight="1">
      <c r="A13" s="31" t="s">
        <v>10</v>
      </c>
      <c r="B13" s="32"/>
      <c r="C13" s="32"/>
      <c r="D13" s="32"/>
      <c r="E13" s="32"/>
      <c r="F13" s="32"/>
      <c r="G13" s="33"/>
    </row>
    <row r="14" ht="27.75" customHeight="1">
      <c r="A14" s="34" t="s">
        <v>11</v>
      </c>
      <c r="B14" s="35" t="s">
        <v>12</v>
      </c>
      <c r="C14" s="12"/>
      <c r="D14" s="36"/>
      <c r="E14" s="37" t="s">
        <v>13</v>
      </c>
      <c r="F14" s="38"/>
      <c r="G14" s="39"/>
    </row>
    <row r="15" ht="14.25" customHeight="1">
      <c r="A15" s="40"/>
      <c r="B15" s="41"/>
      <c r="C15" s="15"/>
      <c r="D15" s="28"/>
      <c r="E15" s="42"/>
      <c r="F15" s="43"/>
      <c r="G15" s="44" t="s">
        <v>14</v>
      </c>
    </row>
    <row r="16" ht="14.25" customHeight="1">
      <c r="A16" s="40"/>
      <c r="B16" s="41"/>
      <c r="C16" s="15"/>
      <c r="D16" s="28"/>
      <c r="E16" s="42"/>
      <c r="F16" s="43"/>
      <c r="G16" s="45"/>
    </row>
    <row r="17" ht="14.25" customHeight="1">
      <c r="A17" s="40"/>
      <c r="B17" s="41"/>
      <c r="C17" s="15"/>
      <c r="D17" s="28"/>
      <c r="E17" s="42"/>
      <c r="F17" s="43"/>
      <c r="G17" s="45"/>
    </row>
    <row r="18" ht="14.25" customHeight="1">
      <c r="A18" s="40"/>
      <c r="B18" s="41"/>
      <c r="C18" s="15"/>
      <c r="D18" s="28"/>
      <c r="E18" s="42"/>
      <c r="F18" s="43"/>
      <c r="G18" s="45"/>
    </row>
    <row r="19" ht="14.25" customHeight="1">
      <c r="A19" s="40"/>
      <c r="B19" s="41"/>
      <c r="C19" s="15"/>
      <c r="D19" s="28"/>
      <c r="E19" s="42"/>
      <c r="F19" s="43"/>
      <c r="G19" s="45"/>
    </row>
    <row r="20" ht="14.25" customHeight="1">
      <c r="A20" s="40"/>
      <c r="B20" s="46"/>
      <c r="C20" s="15"/>
      <c r="D20" s="28"/>
      <c r="E20" s="42"/>
      <c r="F20" s="43"/>
      <c r="G20" s="45"/>
    </row>
    <row r="21" ht="14.25" customHeight="1">
      <c r="A21" s="40"/>
      <c r="B21" s="46"/>
      <c r="C21" s="15"/>
      <c r="D21" s="28"/>
      <c r="E21" s="42"/>
      <c r="F21" s="43"/>
      <c r="G21" s="45"/>
    </row>
    <row r="22" ht="14.25" customHeight="1">
      <c r="A22" s="40"/>
      <c r="B22" s="46"/>
      <c r="C22" s="15"/>
      <c r="D22" s="28"/>
      <c r="E22" s="42"/>
      <c r="F22" s="43"/>
      <c r="G22" s="45"/>
    </row>
    <row r="23" ht="14.25" customHeight="1">
      <c r="A23" s="40"/>
      <c r="B23" s="46"/>
      <c r="C23" s="15"/>
      <c r="D23" s="28"/>
      <c r="E23" s="42"/>
      <c r="F23" s="43"/>
      <c r="G23" s="45"/>
    </row>
    <row r="24" ht="14.25" customHeight="1">
      <c r="A24" s="40"/>
      <c r="B24" s="46"/>
      <c r="C24" s="15"/>
      <c r="D24" s="28"/>
      <c r="E24" s="47"/>
      <c r="F24" s="43"/>
      <c r="G24" s="48"/>
    </row>
    <row r="25" ht="15.75" customHeight="1">
      <c r="A25" s="40"/>
      <c r="B25" s="49"/>
      <c r="C25" s="49"/>
      <c r="D25" s="50" t="s">
        <v>15</v>
      </c>
      <c r="E25" s="51">
        <f>SUM(E15:E24)</f>
        <v>0</v>
      </c>
      <c r="F25" s="43"/>
      <c r="G25" s="39"/>
    </row>
    <row r="26" ht="37.5" customHeight="1">
      <c r="A26" s="52" t="s">
        <v>16</v>
      </c>
      <c r="B26" s="53" t="s">
        <v>17</v>
      </c>
      <c r="C26" s="54"/>
      <c r="D26" s="55"/>
      <c r="E26" s="56" t="s">
        <v>18</v>
      </c>
      <c r="F26" s="43"/>
      <c r="G26" s="39"/>
    </row>
    <row r="27" ht="14.25" customHeight="1">
      <c r="A27" s="40"/>
      <c r="B27" s="57"/>
      <c r="C27" s="15"/>
      <c r="D27" s="28"/>
      <c r="E27" s="58"/>
      <c r="F27" s="43"/>
      <c r="G27" s="44" t="s">
        <v>19</v>
      </c>
    </row>
    <row r="28" ht="16.5" customHeight="1">
      <c r="A28" s="40"/>
      <c r="B28" s="57"/>
      <c r="C28" s="15"/>
      <c r="D28" s="28"/>
      <c r="E28" s="58"/>
      <c r="F28" s="43"/>
      <c r="G28" s="45"/>
    </row>
    <row r="29" ht="14.25" customHeight="1">
      <c r="A29" s="40"/>
      <c r="B29" s="57"/>
      <c r="C29" s="15"/>
      <c r="D29" s="28"/>
      <c r="E29" s="58"/>
      <c r="F29" s="43"/>
      <c r="G29" s="45"/>
    </row>
    <row r="30" ht="14.25" customHeight="1">
      <c r="A30" s="40"/>
      <c r="B30" s="59"/>
      <c r="C30" s="15"/>
      <c r="D30" s="28"/>
      <c r="E30" s="60"/>
      <c r="F30" s="43"/>
      <c r="G30" s="45"/>
    </row>
    <row r="31" ht="14.25" customHeight="1">
      <c r="A31" s="40"/>
      <c r="B31" s="59"/>
      <c r="C31" s="15"/>
      <c r="D31" s="28"/>
      <c r="E31" s="60"/>
      <c r="F31" s="43"/>
      <c r="G31" s="45"/>
    </row>
    <row r="32" ht="16.5" customHeight="1">
      <c r="A32" s="40"/>
      <c r="B32" s="59"/>
      <c r="C32" s="15"/>
      <c r="D32" s="28"/>
      <c r="E32" s="60"/>
      <c r="F32" s="43"/>
      <c r="G32" s="45"/>
    </row>
    <row r="33" ht="16.5" customHeight="1">
      <c r="A33" s="40"/>
      <c r="B33" s="59"/>
      <c r="C33" s="15"/>
      <c r="D33" s="28"/>
      <c r="E33" s="60"/>
      <c r="F33" s="43"/>
      <c r="G33" s="45"/>
    </row>
    <row r="34" ht="14.25" customHeight="1">
      <c r="A34" s="40"/>
      <c r="B34" s="59"/>
      <c r="C34" s="15"/>
      <c r="D34" s="28"/>
      <c r="E34" s="60"/>
      <c r="F34" s="43"/>
      <c r="G34" s="45"/>
    </row>
    <row r="35" ht="14.25" customHeight="1">
      <c r="A35" s="40"/>
      <c r="B35" s="59"/>
      <c r="C35" s="15"/>
      <c r="D35" s="28"/>
      <c r="E35" s="60"/>
      <c r="F35" s="43"/>
      <c r="G35" s="45"/>
    </row>
    <row r="36" ht="14.25" customHeight="1">
      <c r="A36" s="40"/>
      <c r="B36" s="59"/>
      <c r="C36" s="15"/>
      <c r="D36" s="28"/>
      <c r="E36" s="60"/>
      <c r="F36" s="43"/>
      <c r="G36" s="45"/>
    </row>
    <row r="37" ht="14.25" customHeight="1">
      <c r="A37" s="40"/>
      <c r="B37" s="59"/>
      <c r="C37" s="15"/>
      <c r="D37" s="28"/>
      <c r="E37" s="60"/>
      <c r="F37" s="43"/>
      <c r="G37" s="45"/>
    </row>
    <row r="38" ht="14.25" customHeight="1">
      <c r="A38" s="40"/>
      <c r="B38" s="59"/>
      <c r="C38" s="15"/>
      <c r="D38" s="28"/>
      <c r="E38" s="60"/>
      <c r="F38" s="43"/>
      <c r="G38" s="48"/>
    </row>
    <row r="39" ht="15.0" customHeight="1">
      <c r="A39" s="40"/>
      <c r="B39" s="61"/>
      <c r="C39" s="61"/>
      <c r="D39" s="50" t="s">
        <v>15</v>
      </c>
      <c r="E39" s="51">
        <f>SUM(E27:E38)</f>
        <v>0</v>
      </c>
      <c r="F39" s="43"/>
      <c r="G39" s="62"/>
    </row>
    <row r="40" ht="29.25" customHeight="1">
      <c r="A40" s="63" t="s">
        <v>20</v>
      </c>
      <c r="B40" s="64" t="s">
        <v>21</v>
      </c>
      <c r="C40" s="64" t="s">
        <v>22</v>
      </c>
      <c r="D40" s="64" t="s">
        <v>23</v>
      </c>
      <c r="E40" s="65" t="s">
        <v>24</v>
      </c>
      <c r="F40" s="43"/>
      <c r="G40" s="39"/>
    </row>
    <row r="41" ht="14.25" customHeight="1">
      <c r="A41" s="40"/>
      <c r="B41" s="66"/>
      <c r="C41" s="67"/>
      <c r="D41" s="67"/>
      <c r="E41" s="51">
        <f>B41*C41*D41</f>
        <v>0</v>
      </c>
      <c r="F41" s="43"/>
      <c r="G41" s="39"/>
    </row>
    <row r="42" ht="23.25" customHeight="1">
      <c r="A42" s="40"/>
      <c r="B42" s="68" t="s">
        <v>25</v>
      </c>
      <c r="C42" s="69"/>
      <c r="D42" s="68" t="s">
        <v>18</v>
      </c>
      <c r="E42" s="68" t="s">
        <v>26</v>
      </c>
      <c r="F42" s="43"/>
      <c r="G42" s="39"/>
    </row>
    <row r="43" ht="33.0" customHeight="1">
      <c r="A43" s="70" t="s">
        <v>27</v>
      </c>
      <c r="B43" s="71" t="s">
        <v>28</v>
      </c>
      <c r="C43" s="15"/>
      <c r="D43" s="72">
        <v>0.0</v>
      </c>
      <c r="E43" s="73">
        <f>D43</f>
        <v>0</v>
      </c>
      <c r="F43" s="74"/>
      <c r="G43" s="39"/>
    </row>
    <row r="44" ht="27.75" customHeight="1">
      <c r="A44" s="40"/>
      <c r="B44" s="75"/>
      <c r="C44" s="75"/>
      <c r="D44" s="75"/>
      <c r="E44" s="75"/>
      <c r="F44" s="43"/>
      <c r="G44" s="39"/>
    </row>
    <row r="45" ht="57.0" customHeight="1">
      <c r="A45" s="76" t="s">
        <v>29</v>
      </c>
      <c r="B45" s="77" t="s">
        <v>30</v>
      </c>
      <c r="C45" s="12"/>
      <c r="D45" s="12"/>
      <c r="E45" s="13"/>
      <c r="F45" s="74"/>
      <c r="G45" s="39"/>
    </row>
    <row r="46" ht="14.25" customHeight="1">
      <c r="A46" s="78"/>
      <c r="B46" s="79"/>
      <c r="C46" s="80"/>
      <c r="D46" s="80"/>
      <c r="E46" s="81"/>
      <c r="F46" s="74"/>
      <c r="G46" s="39"/>
    </row>
    <row r="47" ht="14.25" customHeight="1">
      <c r="A47" s="78"/>
      <c r="B47" s="82" t="s">
        <v>31</v>
      </c>
      <c r="C47" s="83">
        <v>0.0</v>
      </c>
      <c r="D47" s="84" t="s">
        <v>32</v>
      </c>
      <c r="E47" s="85">
        <v>0.0</v>
      </c>
      <c r="F47" s="74"/>
      <c r="G47" s="39"/>
    </row>
    <row r="48" ht="15.75" customHeight="1">
      <c r="A48" s="78"/>
      <c r="B48" s="86"/>
      <c r="C48" s="87"/>
      <c r="D48" s="87"/>
      <c r="E48" s="88"/>
      <c r="F48" s="74"/>
      <c r="G48" s="39"/>
    </row>
    <row r="49" ht="14.25" customHeight="1">
      <c r="A49" s="78"/>
      <c r="B49" s="89" t="s">
        <v>33</v>
      </c>
      <c r="C49" s="90"/>
      <c r="D49" s="91"/>
      <c r="E49" s="92">
        <f>SUM(E47,C47)</f>
        <v>0</v>
      </c>
      <c r="F49" s="74"/>
      <c r="G49" s="39"/>
    </row>
    <row r="50" ht="14.25" customHeight="1">
      <c r="A50" s="40"/>
      <c r="B50" s="93"/>
      <c r="C50" s="93"/>
      <c r="D50" s="93"/>
      <c r="E50" s="93"/>
      <c r="F50" s="43"/>
      <c r="G50" s="39"/>
    </row>
    <row r="51" ht="14.25" customHeight="1">
      <c r="A51" s="63" t="s">
        <v>34</v>
      </c>
      <c r="B51" s="94" t="s">
        <v>35</v>
      </c>
      <c r="C51" s="32"/>
      <c r="D51" s="95"/>
      <c r="E51" s="96" t="s">
        <v>26</v>
      </c>
      <c r="F51" s="43"/>
      <c r="G51" s="39"/>
    </row>
    <row r="52" ht="14.25" customHeight="1">
      <c r="A52" s="78"/>
      <c r="B52" s="97"/>
      <c r="C52" s="12"/>
      <c r="D52" s="98"/>
      <c r="E52" s="99"/>
      <c r="F52" s="74"/>
      <c r="G52" s="100" t="s">
        <v>36</v>
      </c>
    </row>
    <row r="53" ht="14.25" customHeight="1">
      <c r="A53" s="78"/>
      <c r="B53" s="101"/>
      <c r="C53" s="15"/>
      <c r="D53" s="28"/>
      <c r="E53" s="102"/>
      <c r="F53" s="74"/>
      <c r="G53" s="103"/>
    </row>
    <row r="54" ht="14.25" customHeight="1">
      <c r="A54" s="78"/>
      <c r="B54" s="101"/>
      <c r="C54" s="15"/>
      <c r="D54" s="28"/>
      <c r="E54" s="102"/>
      <c r="F54" s="74"/>
      <c r="G54" s="103"/>
    </row>
    <row r="55" ht="14.25" customHeight="1">
      <c r="A55" s="78"/>
      <c r="B55" s="101"/>
      <c r="C55" s="15"/>
      <c r="D55" s="28"/>
      <c r="E55" s="102"/>
      <c r="F55" s="74"/>
      <c r="G55" s="103"/>
    </row>
    <row r="56" ht="14.25" customHeight="1">
      <c r="A56" s="78"/>
      <c r="B56" s="101"/>
      <c r="C56" s="15"/>
      <c r="D56" s="28"/>
      <c r="E56" s="102"/>
      <c r="F56" s="74"/>
      <c r="G56" s="103"/>
    </row>
    <row r="57" ht="14.25" customHeight="1">
      <c r="A57" s="78"/>
      <c r="B57" s="101"/>
      <c r="C57" s="15"/>
      <c r="D57" s="28"/>
      <c r="E57" s="104"/>
      <c r="F57" s="74"/>
      <c r="G57" s="103"/>
    </row>
    <row r="58" ht="14.25" customHeight="1">
      <c r="A58" s="78"/>
      <c r="B58" s="101"/>
      <c r="C58" s="15"/>
      <c r="D58" s="28"/>
      <c r="E58" s="102"/>
      <c r="F58" s="74"/>
      <c r="G58" s="105"/>
    </row>
    <row r="59" ht="14.25" customHeight="1">
      <c r="A59" s="78"/>
      <c r="B59" s="89" t="s">
        <v>26</v>
      </c>
      <c r="C59" s="90"/>
      <c r="D59" s="91"/>
      <c r="E59" s="92">
        <f>SUM(E52:E58)</f>
        <v>0</v>
      </c>
      <c r="F59" s="74"/>
      <c r="G59" s="39"/>
    </row>
    <row r="60" ht="14.25" customHeight="1">
      <c r="A60" s="40"/>
      <c r="B60" s="93"/>
      <c r="C60" s="93"/>
      <c r="D60" s="93"/>
      <c r="E60" s="93"/>
      <c r="F60" s="43"/>
      <c r="G60" s="39"/>
    </row>
    <row r="61" ht="14.25" customHeight="1">
      <c r="A61" s="106"/>
      <c r="B61" s="107"/>
      <c r="C61" s="107"/>
      <c r="D61" s="107"/>
      <c r="E61" s="107"/>
      <c r="F61" s="108"/>
      <c r="G61" s="39"/>
    </row>
    <row r="62" ht="14.25" customHeight="1">
      <c r="A62" s="109" t="s">
        <v>37</v>
      </c>
      <c r="B62" s="6"/>
      <c r="C62" s="6"/>
      <c r="D62" s="6"/>
      <c r="E62" s="6"/>
      <c r="F62" s="7"/>
      <c r="G62" s="39"/>
    </row>
    <row r="63" ht="27.0" customHeight="1">
      <c r="A63" s="110" t="s">
        <v>38</v>
      </c>
      <c r="B63" s="111"/>
      <c r="C63" s="112" t="s">
        <v>39</v>
      </c>
      <c r="D63" s="7"/>
      <c r="E63" s="113" t="s">
        <v>15</v>
      </c>
      <c r="F63" s="7"/>
      <c r="G63" s="39"/>
    </row>
    <row r="64" ht="14.25" customHeight="1">
      <c r="A64" s="114">
        <f>SUM(G7:G12)</f>
        <v>0</v>
      </c>
      <c r="B64" s="7"/>
      <c r="C64" s="114">
        <f>SUM(E59,E49,E41,E39,E25)</f>
        <v>0</v>
      </c>
      <c r="D64" s="7"/>
      <c r="E64" s="115">
        <f>MIN((C64-A64), 15000)</f>
        <v>0</v>
      </c>
      <c r="F64" s="33"/>
      <c r="G64" s="116" t="s">
        <v>40</v>
      </c>
    </row>
    <row r="65" ht="14.25" customHeight="1">
      <c r="A65" s="117" t="s">
        <v>41</v>
      </c>
      <c r="B65" s="118"/>
      <c r="C65" s="119">
        <f>D2</f>
        <v>0</v>
      </c>
      <c r="D65" s="120"/>
      <c r="E65" s="121"/>
      <c r="F65" s="120"/>
      <c r="G65" s="122"/>
    </row>
    <row r="66" ht="27.75" customHeight="1">
      <c r="A66" s="123"/>
      <c r="B66" s="124"/>
      <c r="C66" s="123"/>
      <c r="D66" s="125"/>
      <c r="E66" s="124"/>
      <c r="F66" s="125"/>
      <c r="G66" s="122"/>
    </row>
    <row r="67" ht="14.25" customHeight="1">
      <c r="A67" s="126"/>
      <c r="B67" s="127"/>
      <c r="C67" s="127"/>
      <c r="D67" s="127"/>
      <c r="E67" s="127"/>
      <c r="F67" s="127"/>
      <c r="G67" s="128"/>
    </row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</sheetData>
  <mergeCells count="63">
    <mergeCell ref="B54:D54"/>
    <mergeCell ref="B55:D55"/>
    <mergeCell ref="B38:D38"/>
    <mergeCell ref="B43:C43"/>
    <mergeCell ref="B45:E45"/>
    <mergeCell ref="B49:D49"/>
    <mergeCell ref="B51:D51"/>
    <mergeCell ref="B52:D52"/>
    <mergeCell ref="B53:D53"/>
    <mergeCell ref="A63:B63"/>
    <mergeCell ref="A64:B64"/>
    <mergeCell ref="C64:D64"/>
    <mergeCell ref="E64:F64"/>
    <mergeCell ref="A65:B66"/>
    <mergeCell ref="C65:D66"/>
    <mergeCell ref="E65:F66"/>
    <mergeCell ref="B56:D56"/>
    <mergeCell ref="B57:D57"/>
    <mergeCell ref="B58:D58"/>
    <mergeCell ref="B59:D59"/>
    <mergeCell ref="A62:F62"/>
    <mergeCell ref="C63:D63"/>
    <mergeCell ref="E63:F63"/>
    <mergeCell ref="A2:C2"/>
    <mergeCell ref="D2:E2"/>
    <mergeCell ref="F2:G2"/>
    <mergeCell ref="A3:G3"/>
    <mergeCell ref="A4:G4"/>
    <mergeCell ref="A5:G5"/>
    <mergeCell ref="D6:F6"/>
    <mergeCell ref="D7:F7"/>
    <mergeCell ref="D8:F8"/>
    <mergeCell ref="D9:F9"/>
    <mergeCell ref="D10:F10"/>
    <mergeCell ref="D11:F11"/>
    <mergeCell ref="D12:F12"/>
    <mergeCell ref="A13:G13"/>
    <mergeCell ref="B20:D20"/>
    <mergeCell ref="B21:D21"/>
    <mergeCell ref="G15:G24"/>
    <mergeCell ref="G27:G38"/>
    <mergeCell ref="G52:G58"/>
    <mergeCell ref="B14:D14"/>
    <mergeCell ref="B15:D15"/>
    <mergeCell ref="B16:D16"/>
    <mergeCell ref="B17:D17"/>
    <mergeCell ref="B18:D18"/>
    <mergeCell ref="B19:D19"/>
    <mergeCell ref="B24:D24"/>
    <mergeCell ref="B22:D22"/>
    <mergeCell ref="B23:D23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4.43" defaultRowHeight="15.0"/>
  <cols>
    <col customWidth="1" min="1" max="1" width="59.71"/>
    <col customWidth="1" min="2" max="2" width="17.71"/>
  </cols>
  <sheetData>
    <row r="2">
      <c r="A2" s="129" t="s">
        <v>42</v>
      </c>
      <c r="B2" s="130"/>
    </row>
    <row r="3">
      <c r="A3" s="131" t="s">
        <v>43</v>
      </c>
      <c r="B3" s="132">
        <f>'DETAILED INFORMATION'!E25</f>
        <v>0</v>
      </c>
    </row>
    <row r="4">
      <c r="A4" s="131" t="s">
        <v>44</v>
      </c>
      <c r="B4" s="132">
        <f>'DETAILED INFORMATION'!E39+'DETAILED INFORMATION'!E41+'DETAILED INFORMATION'!E49+'DETAILED INFORMATION'!E59</f>
        <v>0</v>
      </c>
    </row>
    <row r="5">
      <c r="A5" s="133" t="s">
        <v>45</v>
      </c>
      <c r="B5" s="134">
        <f>sum(B3:B4)</f>
        <v>0</v>
      </c>
    </row>
    <row r="6">
      <c r="A6" s="135"/>
      <c r="B6" s="136"/>
    </row>
    <row r="7">
      <c r="A7" s="137" t="s">
        <v>46</v>
      </c>
      <c r="B7" s="130"/>
    </row>
    <row r="8">
      <c r="A8" s="133" t="s">
        <v>47</v>
      </c>
      <c r="B8" s="138">
        <f>'DETAILED INFORMATION'!E43</f>
        <v>0</v>
      </c>
    </row>
    <row r="9">
      <c r="A9" s="135"/>
      <c r="B9" s="136"/>
    </row>
    <row r="10">
      <c r="A10" s="139" t="s">
        <v>48</v>
      </c>
      <c r="B10" s="130"/>
    </row>
    <row r="11">
      <c r="A11" s="131" t="s">
        <v>49</v>
      </c>
      <c r="B11" s="140">
        <f>'DETAILED INFORMATION'!C65</f>
        <v>0</v>
      </c>
    </row>
    <row r="12">
      <c r="A12" s="133" t="s">
        <v>50</v>
      </c>
      <c r="B12" s="134">
        <f>SUM('DETAILED INFORMATION'!G7:G12)</f>
        <v>0</v>
      </c>
    </row>
  </sheetData>
  <mergeCells count="3">
    <mergeCell ref="A2:B2"/>
    <mergeCell ref="A7:B7"/>
    <mergeCell ref="A10:B10"/>
  </mergeCells>
  <drawing r:id="rId1"/>
</worksheet>
</file>